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ronika Gonciarz\Desktop\Dane do Repozytorium\Nośnik suszenie\"/>
    </mc:Choice>
  </mc:AlternateContent>
  <xr:revisionPtr revIDLastSave="0" documentId="13_ncr:1_{99F4BD56-92D9-492E-A9A9-0040E5648459}" xr6:coauthVersionLast="47" xr6:coauthVersionMax="47" xr10:uidLastSave="{00000000-0000-0000-0000-000000000000}"/>
  <bookViews>
    <workbookView xWindow="2820" yWindow="2820" windowWidth="14400" windowHeight="8183" activeTab="1" xr2:uid="{4CD5D31F-C310-4C1D-9706-1318AFA903B5}"/>
  </bookViews>
  <sheets>
    <sheet name="Biodistrybution" sheetId="1" r:id="rId1"/>
    <sheet name="Biocompatybil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2" l="1"/>
  <c r="K43" i="2"/>
  <c r="J43" i="2"/>
  <c r="I43" i="2"/>
  <c r="E33" i="2"/>
  <c r="D33" i="2"/>
  <c r="C33" i="2"/>
  <c r="B33" i="2"/>
  <c r="L32" i="2"/>
  <c r="K32" i="2"/>
  <c r="J32" i="2"/>
  <c r="I32" i="2"/>
  <c r="L21" i="2"/>
  <c r="K21" i="2"/>
  <c r="J21" i="2"/>
  <c r="I21" i="2"/>
  <c r="E21" i="2"/>
  <c r="D21" i="2"/>
  <c r="C21" i="2"/>
  <c r="B21" i="2"/>
  <c r="L10" i="2"/>
  <c r="K10" i="2"/>
  <c r="J10" i="2"/>
  <c r="I10" i="2"/>
  <c r="E10" i="2"/>
  <c r="D10" i="2"/>
  <c r="C10" i="2"/>
  <c r="B10" i="2"/>
  <c r="L33" i="1"/>
  <c r="K33" i="1"/>
  <c r="H33" i="1"/>
  <c r="G33" i="1"/>
  <c r="E33" i="1"/>
  <c r="D33" i="1"/>
  <c r="C33" i="1"/>
  <c r="B33" i="1"/>
  <c r="AA43" i="1"/>
  <c r="Z43" i="1"/>
  <c r="W43" i="1"/>
  <c r="V43" i="1"/>
  <c r="T43" i="1"/>
  <c r="S43" i="1"/>
  <c r="R43" i="1"/>
  <c r="Q43" i="1"/>
  <c r="AA32" i="1"/>
  <c r="Z32" i="1"/>
  <c r="W32" i="1"/>
  <c r="V32" i="1"/>
  <c r="T32" i="1"/>
  <c r="S32" i="1"/>
  <c r="R32" i="1"/>
  <c r="Q32" i="1"/>
  <c r="AA21" i="1"/>
  <c r="Z21" i="1"/>
  <c r="W21" i="1"/>
  <c r="V21" i="1"/>
  <c r="T21" i="1"/>
  <c r="S21" i="1"/>
  <c r="R21" i="1"/>
  <c r="Q21" i="1"/>
  <c r="AA10" i="1"/>
  <c r="Z10" i="1"/>
  <c r="W10" i="1"/>
  <c r="V10" i="1"/>
  <c r="T10" i="1"/>
  <c r="S10" i="1"/>
  <c r="R10" i="1"/>
  <c r="Q10" i="1"/>
  <c r="C21" i="1"/>
  <c r="D21" i="1"/>
  <c r="E21" i="1"/>
  <c r="G21" i="1"/>
  <c r="H21" i="1"/>
  <c r="K21" i="1"/>
  <c r="L21" i="1"/>
  <c r="B21" i="1"/>
  <c r="G10" i="1"/>
  <c r="H10" i="1"/>
  <c r="K10" i="1"/>
  <c r="L10" i="1"/>
  <c r="C10" i="1"/>
  <c r="D10" i="1"/>
  <c r="E10" i="1"/>
  <c r="B10" i="1"/>
</calcChain>
</file>

<file path=xl/sharedStrings.xml><?xml version="1.0" encoding="utf-8"?>
<sst xmlns="http://schemas.openxmlformats.org/spreadsheetml/2006/main" count="171" uniqueCount="19">
  <si>
    <t>IL-B (serum)</t>
  </si>
  <si>
    <t>Chitozan</t>
  </si>
  <si>
    <t>Chitozan/GlcNAc </t>
  </si>
  <si>
    <t>Srednia</t>
  </si>
  <si>
    <t>Concetration (ng/mL)</t>
  </si>
  <si>
    <t>Control</t>
  </si>
  <si>
    <t>24h</t>
  </si>
  <si>
    <t>48h</t>
  </si>
  <si>
    <t>72h</t>
  </si>
  <si>
    <t>TNF (serum)</t>
  </si>
  <si>
    <t>ALT (liver)</t>
  </si>
  <si>
    <t>AST (liver)</t>
  </si>
  <si>
    <t>ALT (serum)</t>
  </si>
  <si>
    <t xml:space="preserve">Proliferacja </t>
  </si>
  <si>
    <t>cmp ratio (SI)</t>
  </si>
  <si>
    <t>Chitozan/puloronic</t>
  </si>
  <si>
    <t>AST (serum)</t>
  </si>
  <si>
    <t>Median</t>
  </si>
  <si>
    <t>Example results for one replicate, in one independent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</si>
</sst>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0" fontId="0" fillId="7" borderId="0" xfId="0" applyFill="1"/>
    <xf numFmtId="0" fontId="0" fillId="8" borderId="0" xfId="0" applyFill="1"/>
    <xf numFmtId="0" fontId="0" fillId="2" borderId="0" xfId="0" applyFill="1"/>
    <xf numFmtId="0" fontId="0" fillId="9" borderId="0" xfId="0" applyFill="1"/>
    <xf numFmtId="0" fontId="0" fillId="10" borderId="0" xfId="0" applyFill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6AEF-D813-49FE-A759-E25BD3C35B89}">
  <dimension ref="A1:AC43"/>
  <sheetViews>
    <sheetView zoomScale="60" zoomScaleNormal="60" workbookViewId="0">
      <selection activeCell="G8" sqref="G8"/>
    </sheetView>
  </sheetViews>
  <sheetFormatPr defaultRowHeight="14.25" x14ac:dyDescent="0.45"/>
  <sheetData>
    <row r="1" spans="1:29" x14ac:dyDescent="0.45">
      <c r="A1" t="s">
        <v>18</v>
      </c>
    </row>
    <row r="2" spans="1:29" x14ac:dyDescent="0.45">
      <c r="A2" s="1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P2" s="1" t="s">
        <v>10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9" x14ac:dyDescent="0.45">
      <c r="B3" s="10" t="s">
        <v>6</v>
      </c>
      <c r="C3" t="s">
        <v>4</v>
      </c>
      <c r="G3" s="10" t="s">
        <v>7</v>
      </c>
      <c r="K3" s="10" t="s">
        <v>8</v>
      </c>
      <c r="Q3" s="10" t="s">
        <v>6</v>
      </c>
      <c r="R3" t="s">
        <v>4</v>
      </c>
      <c r="V3" s="10" t="s">
        <v>7</v>
      </c>
      <c r="Z3" s="10" t="s">
        <v>8</v>
      </c>
    </row>
    <row r="4" spans="1:29" x14ac:dyDescent="0.45">
      <c r="B4" s="7" t="s">
        <v>5</v>
      </c>
      <c r="C4" s="3" t="s">
        <v>1</v>
      </c>
      <c r="D4" s="4" t="s">
        <v>2</v>
      </c>
      <c r="E4" s="5" t="s">
        <v>2</v>
      </c>
      <c r="G4" s="3" t="s">
        <v>1</v>
      </c>
      <c r="H4" s="4" t="s">
        <v>2</v>
      </c>
      <c r="I4" s="5" t="s">
        <v>2</v>
      </c>
      <c r="K4" s="3" t="s">
        <v>1</v>
      </c>
      <c r="L4" s="4" t="s">
        <v>2</v>
      </c>
      <c r="M4" s="5" t="s">
        <v>2</v>
      </c>
      <c r="Q4" s="7" t="s">
        <v>5</v>
      </c>
      <c r="R4" s="3" t="s">
        <v>1</v>
      </c>
      <c r="S4" s="4" t="s">
        <v>2</v>
      </c>
      <c r="T4" s="5" t="s">
        <v>2</v>
      </c>
      <c r="V4" s="3" t="s">
        <v>1</v>
      </c>
      <c r="W4" s="4" t="s">
        <v>2</v>
      </c>
      <c r="X4" s="5" t="s">
        <v>2</v>
      </c>
      <c r="Z4" s="3" t="s">
        <v>1</v>
      </c>
      <c r="AA4" s="4" t="s">
        <v>2</v>
      </c>
      <c r="AB4" s="5" t="s">
        <v>2</v>
      </c>
    </row>
    <row r="5" spans="1:29" x14ac:dyDescent="0.45">
      <c r="B5" s="6">
        <v>15</v>
      </c>
      <c r="C5" s="6">
        <v>10</v>
      </c>
      <c r="D5" s="6">
        <v>12</v>
      </c>
      <c r="E5" s="6">
        <v>13</v>
      </c>
      <c r="G5" s="6">
        <v>11.3</v>
      </c>
      <c r="H5" s="6">
        <v>12</v>
      </c>
      <c r="I5" s="6"/>
      <c r="J5" s="6"/>
      <c r="K5" s="6">
        <v>11</v>
      </c>
      <c r="L5" s="6">
        <v>14</v>
      </c>
      <c r="N5" s="6"/>
      <c r="Q5" s="6">
        <v>1.24</v>
      </c>
      <c r="R5" s="6">
        <v>1.1100000000000001</v>
      </c>
      <c r="S5" s="6">
        <v>1.1299999999999999</v>
      </c>
      <c r="T5" s="6">
        <v>1.21</v>
      </c>
      <c r="V5" s="6">
        <v>1</v>
      </c>
      <c r="W5" s="6">
        <v>1.34</v>
      </c>
      <c r="X5" s="6"/>
      <c r="Y5" s="6"/>
      <c r="Z5" s="6">
        <v>1.2</v>
      </c>
      <c r="AA5" s="6">
        <v>1.0900000000000001</v>
      </c>
      <c r="AC5" s="6"/>
    </row>
    <row r="6" spans="1:29" x14ac:dyDescent="0.45">
      <c r="B6" s="6">
        <v>11</v>
      </c>
      <c r="C6" s="6">
        <v>11</v>
      </c>
      <c r="D6" s="6">
        <v>13.3</v>
      </c>
      <c r="E6" s="6">
        <v>9</v>
      </c>
      <c r="G6" s="6">
        <v>12.7</v>
      </c>
      <c r="H6" s="6">
        <v>13.3</v>
      </c>
      <c r="I6" s="6"/>
      <c r="J6" s="6"/>
      <c r="K6" s="6">
        <v>18</v>
      </c>
      <c r="L6" s="6">
        <v>11</v>
      </c>
      <c r="N6" s="6"/>
      <c r="Q6" s="6">
        <v>1.1100000000000001</v>
      </c>
      <c r="R6" s="6">
        <v>1.23</v>
      </c>
      <c r="S6" s="6">
        <v>1.18</v>
      </c>
      <c r="T6" s="6">
        <v>1.3</v>
      </c>
      <c r="V6" s="6">
        <v>1.1299999999999999</v>
      </c>
      <c r="W6" s="6">
        <v>1.21</v>
      </c>
      <c r="X6" s="6"/>
      <c r="Y6" s="6"/>
      <c r="Z6" s="6">
        <v>1.24</v>
      </c>
      <c r="AA6" s="6">
        <v>1.1100000000000001</v>
      </c>
      <c r="AC6" s="6"/>
    </row>
    <row r="7" spans="1:29" x14ac:dyDescent="0.45">
      <c r="B7" s="6">
        <v>8</v>
      </c>
      <c r="C7" s="6">
        <v>15</v>
      </c>
      <c r="D7" s="6">
        <v>15.6</v>
      </c>
      <c r="E7" s="6">
        <v>11</v>
      </c>
      <c r="G7" s="6">
        <v>14.66</v>
      </c>
      <c r="H7" s="6">
        <v>15.6</v>
      </c>
      <c r="I7" s="6"/>
      <c r="J7" s="6"/>
      <c r="K7" s="6">
        <v>15</v>
      </c>
      <c r="L7" s="6">
        <v>15</v>
      </c>
      <c r="N7" s="6"/>
      <c r="Q7" s="6">
        <v>1.24</v>
      </c>
      <c r="R7" s="6">
        <v>1.26</v>
      </c>
      <c r="S7" s="6">
        <v>1.2</v>
      </c>
      <c r="T7" s="6">
        <v>1.38</v>
      </c>
      <c r="V7" s="6">
        <v>1.18</v>
      </c>
      <c r="W7" s="6">
        <v>1.3</v>
      </c>
      <c r="X7" s="6"/>
      <c r="Y7" s="6"/>
      <c r="Z7" s="6">
        <v>1.1100000000000001</v>
      </c>
      <c r="AA7" s="6">
        <v>1.23</v>
      </c>
      <c r="AC7" s="6"/>
    </row>
    <row r="8" spans="1:29" x14ac:dyDescent="0.45">
      <c r="B8" s="6">
        <v>14</v>
      </c>
      <c r="C8" s="6">
        <v>18</v>
      </c>
      <c r="D8" s="6">
        <v>12.8</v>
      </c>
      <c r="E8" s="6">
        <v>13</v>
      </c>
      <c r="G8" s="6">
        <v>16.3</v>
      </c>
      <c r="H8" s="6">
        <v>12.8</v>
      </c>
      <c r="I8" s="6"/>
      <c r="J8" s="6"/>
      <c r="K8" s="6">
        <v>10</v>
      </c>
      <c r="L8" s="6">
        <v>13</v>
      </c>
      <c r="N8" s="6"/>
      <c r="Q8" s="6">
        <v>1.3</v>
      </c>
      <c r="R8" s="6">
        <v>1.19</v>
      </c>
      <c r="S8" s="6">
        <v>1.22</v>
      </c>
      <c r="T8" s="6">
        <v>1.1000000000000001</v>
      </c>
      <c r="V8" s="6">
        <v>1.2</v>
      </c>
      <c r="W8" s="6">
        <v>1.38</v>
      </c>
      <c r="X8" s="6"/>
      <c r="Y8" s="6"/>
      <c r="Z8" s="6">
        <v>1.24</v>
      </c>
      <c r="AA8" s="6">
        <v>1.26</v>
      </c>
      <c r="AC8" s="6"/>
    </row>
    <row r="9" spans="1:29" x14ac:dyDescent="0.45">
      <c r="B9" s="6">
        <v>17</v>
      </c>
      <c r="C9" s="6">
        <v>16</v>
      </c>
      <c r="D9" s="6">
        <v>14.4</v>
      </c>
      <c r="E9" s="6">
        <v>14.7</v>
      </c>
      <c r="G9" s="6">
        <v>14.9</v>
      </c>
      <c r="H9" s="6">
        <v>14.4</v>
      </c>
      <c r="I9" s="6"/>
      <c r="J9" s="6"/>
      <c r="K9" s="6">
        <v>12</v>
      </c>
      <c r="L9" s="6">
        <v>12</v>
      </c>
      <c r="N9" s="6"/>
      <c r="Q9" s="6">
        <v>1.2</v>
      </c>
      <c r="R9" s="6">
        <v>1.1000000000000001</v>
      </c>
      <c r="S9" s="6">
        <v>1.1000000000000001</v>
      </c>
      <c r="T9" s="6">
        <v>1.1000000000000001</v>
      </c>
      <c r="V9" s="6">
        <v>1.22</v>
      </c>
      <c r="W9" s="6">
        <v>1.1000000000000001</v>
      </c>
      <c r="X9" s="6"/>
      <c r="Y9" s="6"/>
      <c r="Z9" s="6">
        <v>1.3</v>
      </c>
      <c r="AA9" s="6">
        <v>1.19</v>
      </c>
      <c r="AC9" s="6"/>
    </row>
    <row r="10" spans="1:29" x14ac:dyDescent="0.45">
      <c r="A10" s="2" t="s">
        <v>17</v>
      </c>
      <c r="B10" s="2">
        <f>AVERAGE(B5:B9)</f>
        <v>13</v>
      </c>
      <c r="C10" s="2">
        <f t="shared" ref="C10:E10" si="0">AVERAGE(C5:C9)</f>
        <v>14</v>
      </c>
      <c r="D10" s="2">
        <f t="shared" si="0"/>
        <v>13.620000000000001</v>
      </c>
      <c r="E10" s="2">
        <f t="shared" si="0"/>
        <v>12.14</v>
      </c>
      <c r="F10" s="2"/>
      <c r="G10" s="2">
        <f t="shared" ref="G10" si="1">AVERAGE(G5:G9)</f>
        <v>13.972</v>
      </c>
      <c r="H10" s="2">
        <f t="shared" ref="H10" si="2">AVERAGE(H5:H9)</f>
        <v>13.620000000000001</v>
      </c>
      <c r="I10" s="2"/>
      <c r="J10" s="2"/>
      <c r="K10" s="2">
        <f t="shared" ref="K10" si="3">AVERAGE(K5:K9)</f>
        <v>13.2</v>
      </c>
      <c r="L10" s="2">
        <f t="shared" ref="L10" si="4">AVERAGE(L5:L9)</f>
        <v>13</v>
      </c>
      <c r="M10" s="2"/>
      <c r="N10" s="2"/>
      <c r="P10" s="2" t="s">
        <v>17</v>
      </c>
      <c r="Q10" s="2">
        <f>AVERAGE(Q5:Q9)</f>
        <v>1.218</v>
      </c>
      <c r="R10" s="2">
        <f t="shared" ref="R10" si="5">AVERAGE(R5:R9)</f>
        <v>1.1779999999999997</v>
      </c>
      <c r="S10" s="2">
        <f t="shared" ref="S10" si="6">AVERAGE(S5:S9)</f>
        <v>1.1659999999999999</v>
      </c>
      <c r="T10" s="2">
        <f t="shared" ref="T10" si="7">AVERAGE(T5:T9)</f>
        <v>1.218</v>
      </c>
      <c r="U10" s="2"/>
      <c r="V10" s="2">
        <f t="shared" ref="V10" si="8">AVERAGE(V5:V9)</f>
        <v>1.1459999999999999</v>
      </c>
      <c r="W10" s="2">
        <f t="shared" ref="W10" si="9">AVERAGE(W5:W9)</f>
        <v>1.266</v>
      </c>
      <c r="X10" s="2"/>
      <c r="Y10" s="2"/>
      <c r="Z10" s="2">
        <f t="shared" ref="Z10" si="10">AVERAGE(Z5:Z9)</f>
        <v>1.218</v>
      </c>
      <c r="AA10" s="2">
        <f t="shared" ref="AA10" si="11">AVERAGE(AA5:AA9)</f>
        <v>1.1760000000000002</v>
      </c>
      <c r="AB10" s="2"/>
      <c r="AC10" s="2"/>
    </row>
    <row r="13" spans="1:29" x14ac:dyDescent="0.45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P13" s="8" t="s">
        <v>11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9" x14ac:dyDescent="0.45">
      <c r="B14" s="10" t="s">
        <v>6</v>
      </c>
      <c r="C14" t="s">
        <v>4</v>
      </c>
      <c r="G14" s="10" t="s">
        <v>7</v>
      </c>
      <c r="K14" s="10" t="s">
        <v>7</v>
      </c>
      <c r="Q14" s="10" t="s">
        <v>6</v>
      </c>
      <c r="R14" t="s">
        <v>4</v>
      </c>
      <c r="V14" s="10" t="s">
        <v>7</v>
      </c>
      <c r="Z14" s="10" t="s">
        <v>8</v>
      </c>
    </row>
    <row r="15" spans="1:29" x14ac:dyDescent="0.45">
      <c r="B15" s="7" t="s">
        <v>5</v>
      </c>
      <c r="C15" s="3" t="s">
        <v>1</v>
      </c>
      <c r="D15" s="4" t="s">
        <v>2</v>
      </c>
      <c r="E15" s="5" t="s">
        <v>15</v>
      </c>
      <c r="G15" s="3" t="s">
        <v>1</v>
      </c>
      <c r="H15" s="4" t="s">
        <v>2</v>
      </c>
      <c r="I15" s="5" t="s">
        <v>15</v>
      </c>
      <c r="K15" s="3" t="s">
        <v>1</v>
      </c>
      <c r="L15" s="4" t="s">
        <v>2</v>
      </c>
      <c r="M15" s="5" t="s">
        <v>15</v>
      </c>
      <c r="Q15" s="7" t="s">
        <v>5</v>
      </c>
      <c r="R15" s="3" t="s">
        <v>1</v>
      </c>
      <c r="S15" s="4" t="s">
        <v>2</v>
      </c>
      <c r="T15" s="5" t="s">
        <v>15</v>
      </c>
      <c r="V15" s="3" t="s">
        <v>1</v>
      </c>
      <c r="W15" s="4" t="s">
        <v>2</v>
      </c>
      <c r="X15" s="5" t="s">
        <v>15</v>
      </c>
      <c r="Z15" s="3" t="s">
        <v>1</v>
      </c>
      <c r="AA15" s="4" t="s">
        <v>2</v>
      </c>
      <c r="AB15" s="5" t="s">
        <v>15</v>
      </c>
    </row>
    <row r="16" spans="1:29" x14ac:dyDescent="0.45">
      <c r="B16" s="6">
        <v>0.66</v>
      </c>
      <c r="C16" s="6">
        <v>0.45</v>
      </c>
      <c r="D16" s="6">
        <v>0.57999999999999996</v>
      </c>
      <c r="E16" s="6">
        <v>0.51</v>
      </c>
      <c r="G16" s="6">
        <v>0.66</v>
      </c>
      <c r="H16" s="6">
        <v>0.45</v>
      </c>
      <c r="I16" s="6">
        <v>0.55000000000000004</v>
      </c>
      <c r="J16" s="6"/>
      <c r="K16" s="6">
        <v>0.51</v>
      </c>
      <c r="L16" s="6">
        <v>0.66</v>
      </c>
      <c r="M16" s="6">
        <v>0.56000000000000005</v>
      </c>
      <c r="Q16" s="6">
        <v>2.2000000000000002</v>
      </c>
      <c r="R16" s="6">
        <v>2.09</v>
      </c>
      <c r="S16" s="6">
        <v>2</v>
      </c>
      <c r="T16" s="6">
        <v>2.34</v>
      </c>
      <c r="V16" s="6">
        <v>2.2000000000000002</v>
      </c>
      <c r="W16" s="6">
        <v>2.09</v>
      </c>
      <c r="X16" s="6">
        <v>2.02</v>
      </c>
      <c r="Y16" s="6"/>
      <c r="Z16" s="6">
        <v>2</v>
      </c>
      <c r="AA16" s="6">
        <v>2.34</v>
      </c>
      <c r="AB16" s="6">
        <v>2.34</v>
      </c>
    </row>
    <row r="17" spans="1:29" x14ac:dyDescent="0.45">
      <c r="B17" s="6">
        <v>0.47</v>
      </c>
      <c r="C17" s="6">
        <v>0.89</v>
      </c>
      <c r="D17" s="6">
        <v>0.56000000000000005</v>
      </c>
      <c r="E17" s="6">
        <v>0.55000000000000004</v>
      </c>
      <c r="G17" s="6">
        <v>0.47</v>
      </c>
      <c r="H17" s="6">
        <v>0.49</v>
      </c>
      <c r="I17" s="6">
        <v>0.57999999999999996</v>
      </c>
      <c r="J17" s="6"/>
      <c r="K17" s="6">
        <v>0.55000000000000004</v>
      </c>
      <c r="L17" s="6">
        <v>0.47</v>
      </c>
      <c r="M17" s="6">
        <v>0.53</v>
      </c>
      <c r="Q17" s="6">
        <v>2.2400000000000002</v>
      </c>
      <c r="R17" s="6">
        <v>2.11</v>
      </c>
      <c r="S17" s="6">
        <v>2.13</v>
      </c>
      <c r="T17" s="6">
        <v>2.21</v>
      </c>
      <c r="V17" s="6">
        <v>2.2400000000000002</v>
      </c>
      <c r="W17" s="6">
        <v>2.11</v>
      </c>
      <c r="X17" s="6">
        <v>2.19</v>
      </c>
      <c r="Y17" s="6"/>
      <c r="Z17" s="6">
        <v>2.13</v>
      </c>
      <c r="AA17" s="6">
        <v>2.21</v>
      </c>
      <c r="AB17" s="6">
        <v>2.19</v>
      </c>
    </row>
    <row r="18" spans="1:29" x14ac:dyDescent="0.45">
      <c r="B18" s="6">
        <v>0.57999999999999996</v>
      </c>
      <c r="C18" s="6">
        <v>0.56000000000000005</v>
      </c>
      <c r="D18" s="6">
        <v>0.64</v>
      </c>
      <c r="E18" s="6">
        <v>0.62</v>
      </c>
      <c r="G18" s="6">
        <v>0.57999999999999996</v>
      </c>
      <c r="H18" s="6">
        <v>0.56000000000000005</v>
      </c>
      <c r="I18" s="6">
        <v>0.51</v>
      </c>
      <c r="J18" s="6"/>
      <c r="K18" s="6">
        <v>0.62</v>
      </c>
      <c r="L18" s="6">
        <v>0.57999999999999996</v>
      </c>
      <c r="M18" s="6">
        <v>0.56999999999999995</v>
      </c>
      <c r="Q18" s="6">
        <v>2.11</v>
      </c>
      <c r="R18" s="6">
        <v>2.23</v>
      </c>
      <c r="S18" s="6">
        <v>2.1800000000000002</v>
      </c>
      <c r="T18" s="6">
        <v>2.2999999999999998</v>
      </c>
      <c r="V18" s="6">
        <v>2.11</v>
      </c>
      <c r="W18" s="6">
        <v>2.23</v>
      </c>
      <c r="X18" s="6">
        <v>2.35</v>
      </c>
      <c r="Y18" s="6"/>
      <c r="Z18" s="6">
        <v>2.1800000000000002</v>
      </c>
      <c r="AA18" s="6">
        <v>2.2999999999999998</v>
      </c>
      <c r="AB18" s="6">
        <v>2.38</v>
      </c>
    </row>
    <row r="19" spans="1:29" x14ac:dyDescent="0.45">
      <c r="B19" s="6">
        <v>0.64</v>
      </c>
      <c r="C19" s="6">
        <v>0.67</v>
      </c>
      <c r="D19" s="6">
        <v>0.71</v>
      </c>
      <c r="E19" s="6">
        <v>0.67</v>
      </c>
      <c r="G19" s="6">
        <v>0.64</v>
      </c>
      <c r="H19" s="6">
        <v>0.67</v>
      </c>
      <c r="I19" s="6">
        <v>0.53</v>
      </c>
      <c r="J19" s="6"/>
      <c r="K19" s="6">
        <v>0.67</v>
      </c>
      <c r="L19" s="6">
        <v>0.64</v>
      </c>
      <c r="M19" s="6">
        <v>0.54</v>
      </c>
      <c r="Q19" s="6">
        <v>2.2400000000000002</v>
      </c>
      <c r="R19" s="6">
        <v>2.2599999999999998</v>
      </c>
      <c r="S19" s="6">
        <v>2.2000000000000002</v>
      </c>
      <c r="T19" s="6">
        <v>2.38</v>
      </c>
      <c r="V19" s="6">
        <v>2.2400000000000002</v>
      </c>
      <c r="W19" s="6">
        <v>2.2599999999999998</v>
      </c>
      <c r="X19" s="6">
        <v>2.2799999999999998</v>
      </c>
      <c r="Y19" s="6"/>
      <c r="Z19" s="6">
        <v>2.2000000000000002</v>
      </c>
      <c r="AA19" s="6">
        <v>2.38</v>
      </c>
      <c r="AB19" s="6">
        <v>2.21</v>
      </c>
    </row>
    <row r="20" spans="1:29" x14ac:dyDescent="0.45">
      <c r="B20" s="6">
        <v>0.62</v>
      </c>
      <c r="C20" s="6">
        <v>0.63</v>
      </c>
      <c r="D20" s="6">
        <v>0.52</v>
      </c>
      <c r="E20" s="6">
        <v>0.61</v>
      </c>
      <c r="G20" s="6">
        <v>0.62</v>
      </c>
      <c r="H20" s="6">
        <v>0.63</v>
      </c>
      <c r="I20" s="6">
        <v>0.52</v>
      </c>
      <c r="J20" s="6"/>
      <c r="K20" s="6">
        <v>0.61</v>
      </c>
      <c r="L20" s="6">
        <v>0.62</v>
      </c>
      <c r="M20" s="6">
        <v>0.61</v>
      </c>
      <c r="Q20" s="6">
        <v>2.2999999999999998</v>
      </c>
      <c r="R20" s="6">
        <v>2.19</v>
      </c>
      <c r="S20" s="6">
        <v>2.2200000000000002</v>
      </c>
      <c r="T20" s="6">
        <v>2.1</v>
      </c>
      <c r="V20" s="6">
        <v>2.2999999999999998</v>
      </c>
      <c r="W20" s="6">
        <v>2.19</v>
      </c>
      <c r="X20" s="6">
        <v>2.4500000000000002</v>
      </c>
      <c r="Y20" s="6"/>
      <c r="Z20" s="6">
        <v>2.2200000000000002</v>
      </c>
      <c r="AA20" s="6">
        <v>2.1</v>
      </c>
      <c r="AB20" s="6">
        <v>2.41</v>
      </c>
    </row>
    <row r="21" spans="1:29" x14ac:dyDescent="0.45">
      <c r="A21" s="2" t="s">
        <v>17</v>
      </c>
      <c r="B21" s="2">
        <f>AVERAGE(B16:B20)</f>
        <v>0.59400000000000008</v>
      </c>
      <c r="C21" s="2">
        <f t="shared" ref="C21:L21" si="12">AVERAGE(C16:C20)</f>
        <v>0.64</v>
      </c>
      <c r="D21" s="2">
        <f t="shared" si="12"/>
        <v>0.60200000000000009</v>
      </c>
      <c r="E21" s="2">
        <f t="shared" si="12"/>
        <v>0.59199999999999997</v>
      </c>
      <c r="F21" s="2"/>
      <c r="G21" s="2">
        <f t="shared" si="12"/>
        <v>0.59400000000000008</v>
      </c>
      <c r="H21" s="2">
        <f t="shared" si="12"/>
        <v>0.55999999999999994</v>
      </c>
      <c r="I21" s="2"/>
      <c r="J21" s="2"/>
      <c r="K21" s="2">
        <f t="shared" si="12"/>
        <v>0.59199999999999997</v>
      </c>
      <c r="L21" s="2">
        <f t="shared" si="12"/>
        <v>0.59400000000000008</v>
      </c>
      <c r="M21" s="2"/>
      <c r="N21" s="2"/>
      <c r="P21" s="2" t="s">
        <v>17</v>
      </c>
      <c r="Q21" s="2">
        <f>AVERAGE(Q16:Q20)</f>
        <v>2.218</v>
      </c>
      <c r="R21" s="2">
        <f t="shared" ref="R21" si="13">AVERAGE(R16:R20)</f>
        <v>2.1759999999999997</v>
      </c>
      <c r="S21" s="2">
        <f t="shared" ref="S21" si="14">AVERAGE(S16:S20)</f>
        <v>2.1460000000000004</v>
      </c>
      <c r="T21" s="2">
        <f t="shared" ref="T21" si="15">AVERAGE(T16:T20)</f>
        <v>2.266</v>
      </c>
      <c r="U21" s="2"/>
      <c r="V21" s="2">
        <f t="shared" ref="V21" si="16">AVERAGE(V16:V20)</f>
        <v>2.218</v>
      </c>
      <c r="W21" s="2">
        <f t="shared" ref="W21" si="17">AVERAGE(W16:W20)</f>
        <v>2.1759999999999997</v>
      </c>
      <c r="X21" s="2"/>
      <c r="Y21" s="2"/>
      <c r="Z21" s="2">
        <f t="shared" ref="Z21" si="18">AVERAGE(Z16:Z20)</f>
        <v>2.1460000000000004</v>
      </c>
      <c r="AA21" s="2">
        <f t="shared" ref="AA21" si="19">AVERAGE(AA16:AA20)</f>
        <v>2.266</v>
      </c>
      <c r="AB21" s="2"/>
      <c r="AC21" s="2"/>
    </row>
    <row r="24" spans="1:29" x14ac:dyDescent="0.45">
      <c r="P24" s="1" t="s">
        <v>12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9" x14ac:dyDescent="0.45">
      <c r="A25" s="11" t="s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Q25" s="10" t="s">
        <v>6</v>
      </c>
      <c r="R25" t="s">
        <v>4</v>
      </c>
      <c r="V25" s="10" t="s">
        <v>7</v>
      </c>
      <c r="Z25" s="10" t="s">
        <v>8</v>
      </c>
    </row>
    <row r="26" spans="1:29" x14ac:dyDescent="0.45">
      <c r="B26" s="10" t="s">
        <v>6</v>
      </c>
      <c r="C26" t="s">
        <v>14</v>
      </c>
      <c r="G26" s="10" t="s">
        <v>7</v>
      </c>
      <c r="K26" s="10" t="s">
        <v>7</v>
      </c>
      <c r="Q26" s="7" t="s">
        <v>5</v>
      </c>
      <c r="R26" s="3" t="s">
        <v>1</v>
      </c>
      <c r="S26" s="4" t="s">
        <v>2</v>
      </c>
      <c r="T26" s="5" t="s">
        <v>15</v>
      </c>
      <c r="V26" s="3" t="s">
        <v>1</v>
      </c>
      <c r="W26" s="4" t="s">
        <v>2</v>
      </c>
      <c r="X26" s="5" t="s">
        <v>15</v>
      </c>
      <c r="Z26" s="3" t="s">
        <v>1</v>
      </c>
      <c r="AA26" s="4" t="s">
        <v>2</v>
      </c>
      <c r="AB26" s="5" t="s">
        <v>15</v>
      </c>
    </row>
    <row r="27" spans="1:29" x14ac:dyDescent="0.45">
      <c r="B27" s="7" t="s">
        <v>5</v>
      </c>
      <c r="C27" s="3" t="s">
        <v>1</v>
      </c>
      <c r="D27" s="4" t="s">
        <v>2</v>
      </c>
      <c r="E27" s="5" t="s">
        <v>15</v>
      </c>
      <c r="G27" s="3" t="s">
        <v>1</v>
      </c>
      <c r="H27" s="4" t="s">
        <v>2</v>
      </c>
      <c r="I27" s="5" t="s">
        <v>15</v>
      </c>
      <c r="K27" s="3" t="s">
        <v>1</v>
      </c>
      <c r="L27" s="4" t="s">
        <v>2</v>
      </c>
      <c r="M27" s="5" t="s">
        <v>2</v>
      </c>
      <c r="N27" s="5" t="s">
        <v>15</v>
      </c>
      <c r="Q27" s="6">
        <v>2.29</v>
      </c>
      <c r="R27" s="6">
        <v>2.19</v>
      </c>
      <c r="S27" s="6">
        <v>2</v>
      </c>
      <c r="T27" s="6">
        <v>2.34</v>
      </c>
      <c r="V27" s="6">
        <v>2.29</v>
      </c>
      <c r="W27" s="6">
        <v>2.19</v>
      </c>
      <c r="X27" s="6">
        <v>2.11</v>
      </c>
      <c r="Y27" s="6"/>
      <c r="Z27" s="6">
        <v>2</v>
      </c>
      <c r="AA27" s="6">
        <v>2.34</v>
      </c>
      <c r="AB27" s="6">
        <v>2.34</v>
      </c>
      <c r="AC27" s="6"/>
    </row>
    <row r="28" spans="1:29" x14ac:dyDescent="0.45">
      <c r="B28" s="6">
        <v>1</v>
      </c>
      <c r="C28" s="6">
        <v>1</v>
      </c>
      <c r="D28" s="6">
        <v>1</v>
      </c>
      <c r="E28" s="6">
        <v>1.2</v>
      </c>
      <c r="G28" s="6">
        <v>1.2</v>
      </c>
      <c r="H28" s="6">
        <v>1</v>
      </c>
      <c r="I28" s="6">
        <v>1.1100000000000001</v>
      </c>
      <c r="J28" s="6"/>
      <c r="K28" s="6">
        <v>1</v>
      </c>
      <c r="L28" s="6">
        <v>1</v>
      </c>
      <c r="M28" s="6">
        <v>1.19</v>
      </c>
      <c r="Q28" s="6">
        <v>2.31</v>
      </c>
      <c r="R28" s="6">
        <v>2.21</v>
      </c>
      <c r="S28" s="6">
        <v>2.13</v>
      </c>
      <c r="T28" s="6">
        <v>2.21</v>
      </c>
      <c r="V28" s="6">
        <v>2.31</v>
      </c>
      <c r="W28" s="6">
        <v>2.21</v>
      </c>
      <c r="X28" s="6">
        <v>2.4500000000000002</v>
      </c>
      <c r="Y28" s="6"/>
      <c r="Z28" s="6">
        <v>2.13</v>
      </c>
      <c r="AA28" s="6">
        <v>2.21</v>
      </c>
      <c r="AB28" s="6">
        <v>2.4300000000000002</v>
      </c>
      <c r="AC28" s="6"/>
    </row>
    <row r="29" spans="1:29" x14ac:dyDescent="0.45">
      <c r="B29" s="6">
        <v>1.1000000000000001</v>
      </c>
      <c r="C29" s="6">
        <v>1.2</v>
      </c>
      <c r="D29" s="6">
        <v>1.2</v>
      </c>
      <c r="E29" s="6">
        <v>1.1000000000000001</v>
      </c>
      <c r="G29" s="6">
        <v>1.1000000000000001</v>
      </c>
      <c r="H29" s="6">
        <v>1.1000000000000001</v>
      </c>
      <c r="I29" s="6">
        <v>1.1200000000000001</v>
      </c>
      <c r="J29" s="6"/>
      <c r="K29" s="6">
        <v>1.2</v>
      </c>
      <c r="L29" s="6">
        <v>1.2</v>
      </c>
      <c r="M29" s="6">
        <v>1.1200000000000001</v>
      </c>
      <c r="Q29" s="6">
        <v>2.35</v>
      </c>
      <c r="R29" s="6">
        <v>2.33</v>
      </c>
      <c r="S29" s="6">
        <v>2.1800000000000002</v>
      </c>
      <c r="T29" s="6">
        <v>2.2999999999999998</v>
      </c>
      <c r="V29" s="6">
        <v>2.35</v>
      </c>
      <c r="W29" s="6">
        <v>2.33</v>
      </c>
      <c r="X29" s="6">
        <v>2.58</v>
      </c>
      <c r="Y29" s="6"/>
      <c r="Z29" s="6">
        <v>2.1800000000000002</v>
      </c>
      <c r="AA29" s="6">
        <v>2.2999999999999998</v>
      </c>
      <c r="AB29" s="6">
        <v>2.39</v>
      </c>
      <c r="AC29" s="6"/>
    </row>
    <row r="30" spans="1:29" x14ac:dyDescent="0.45">
      <c r="B30" s="6">
        <v>1.1200000000000001</v>
      </c>
      <c r="C30" s="6">
        <v>1.1200000000000001</v>
      </c>
      <c r="D30" s="6">
        <v>1.1200000000000001</v>
      </c>
      <c r="E30" s="6">
        <v>0.9</v>
      </c>
      <c r="G30" s="6">
        <v>0.9</v>
      </c>
      <c r="H30" s="6">
        <v>1.1200000000000001</v>
      </c>
      <c r="I30" s="6">
        <v>1.1000000000000001</v>
      </c>
      <c r="J30" s="6"/>
      <c r="K30" s="6">
        <v>1.1200000000000001</v>
      </c>
      <c r="L30" s="6">
        <v>1.1200000000000001</v>
      </c>
      <c r="M30" s="6">
        <v>1.1000000000000001</v>
      </c>
      <c r="Q30" s="6">
        <v>2.33</v>
      </c>
      <c r="R30" s="6">
        <v>2.36</v>
      </c>
      <c r="S30" s="6">
        <v>2.2000000000000002</v>
      </c>
      <c r="T30" s="6">
        <v>2.38</v>
      </c>
      <c r="V30" s="6">
        <v>2.33</v>
      </c>
      <c r="W30" s="6">
        <v>2.36</v>
      </c>
      <c r="X30" s="6">
        <v>2.39</v>
      </c>
      <c r="Y30" s="6"/>
      <c r="Z30" s="6">
        <v>2.2000000000000002</v>
      </c>
      <c r="AA30" s="6">
        <v>2.38</v>
      </c>
      <c r="AB30" s="6">
        <v>2.42</v>
      </c>
      <c r="AC30" s="6"/>
    </row>
    <row r="31" spans="1:29" x14ac:dyDescent="0.45">
      <c r="B31" s="6">
        <v>1</v>
      </c>
      <c r="C31" s="6">
        <v>1</v>
      </c>
      <c r="D31" s="6">
        <v>1</v>
      </c>
      <c r="E31" s="6">
        <v>1</v>
      </c>
      <c r="G31" s="6">
        <v>1</v>
      </c>
      <c r="H31" s="6">
        <v>1</v>
      </c>
      <c r="I31" s="6">
        <v>1.0900000000000001</v>
      </c>
      <c r="J31" s="6"/>
      <c r="K31" s="6">
        <v>1</v>
      </c>
      <c r="L31" s="6">
        <v>1</v>
      </c>
      <c r="M31" s="6">
        <v>1.05</v>
      </c>
      <c r="Q31" s="6">
        <v>2.36</v>
      </c>
      <c r="R31" s="6">
        <v>2.39</v>
      </c>
      <c r="S31" s="6">
        <v>2.2200000000000002</v>
      </c>
      <c r="T31" s="6">
        <v>2.1</v>
      </c>
      <c r="V31" s="6">
        <v>2.36</v>
      </c>
      <c r="W31" s="6">
        <v>2.39</v>
      </c>
      <c r="X31" s="6">
        <v>2.61</v>
      </c>
      <c r="Y31" s="6"/>
      <c r="Z31" s="6">
        <v>2.2200000000000002</v>
      </c>
      <c r="AA31" s="6">
        <v>2.1</v>
      </c>
      <c r="AB31" s="6">
        <v>2.48</v>
      </c>
      <c r="AC31" s="6"/>
    </row>
    <row r="32" spans="1:29" x14ac:dyDescent="0.45">
      <c r="B32" s="6">
        <v>1.2</v>
      </c>
      <c r="C32" s="6">
        <v>1.1200000000000001</v>
      </c>
      <c r="D32" s="6">
        <v>1.1200000000000001</v>
      </c>
      <c r="E32" s="6">
        <v>1.1200000000000001</v>
      </c>
      <c r="G32" s="6">
        <v>1.1200000000000001</v>
      </c>
      <c r="H32" s="6">
        <v>1.2</v>
      </c>
      <c r="I32" s="6">
        <v>1.1499999999999999</v>
      </c>
      <c r="J32" s="6"/>
      <c r="K32" s="6">
        <v>1.1200000000000001</v>
      </c>
      <c r="L32" s="6">
        <v>1.1200000000000001</v>
      </c>
      <c r="M32" s="6">
        <v>1.1299999999999999</v>
      </c>
      <c r="P32" s="2" t="s">
        <v>3</v>
      </c>
      <c r="Q32" s="2">
        <f>AVERAGE(Q27:Q31)</f>
        <v>2.3279999999999998</v>
      </c>
      <c r="R32" s="2">
        <f t="shared" ref="R32" si="20">AVERAGE(R27:R31)</f>
        <v>2.2960000000000003</v>
      </c>
      <c r="S32" s="2">
        <f t="shared" ref="S32" si="21">AVERAGE(S27:S31)</f>
        <v>2.1460000000000004</v>
      </c>
      <c r="T32" s="2">
        <f t="shared" ref="T32" si="22">AVERAGE(T27:T31)</f>
        <v>2.266</v>
      </c>
      <c r="U32" s="2"/>
      <c r="V32" s="2">
        <f t="shared" ref="V32" si="23">AVERAGE(V27:V31)</f>
        <v>2.3279999999999998</v>
      </c>
      <c r="W32" s="2">
        <f t="shared" ref="W32" si="24">AVERAGE(W27:W31)</f>
        <v>2.2960000000000003</v>
      </c>
      <c r="X32" s="2"/>
      <c r="Y32" s="2"/>
      <c r="Z32" s="2">
        <f t="shared" ref="Z32" si="25">AVERAGE(Z27:Z31)</f>
        <v>2.1460000000000004</v>
      </c>
      <c r="AA32" s="2">
        <f t="shared" ref="AA32" si="26">AVERAGE(AA27:AA31)</f>
        <v>2.266</v>
      </c>
      <c r="AB32" s="2"/>
      <c r="AC32" s="2"/>
    </row>
    <row r="33" spans="1:29" x14ac:dyDescent="0.45">
      <c r="A33" s="2" t="s">
        <v>17</v>
      </c>
      <c r="B33" s="2">
        <f>AVERAGE(B28:B32)</f>
        <v>1.0840000000000001</v>
      </c>
      <c r="C33" s="2">
        <f t="shared" ref="C33" si="27">AVERAGE(C28:C32)</f>
        <v>1.0880000000000001</v>
      </c>
      <c r="D33" s="2">
        <f t="shared" ref="D33" si="28">AVERAGE(D28:D32)</f>
        <v>1.0880000000000001</v>
      </c>
      <c r="E33" s="2">
        <f t="shared" ref="E33" si="29">AVERAGE(E28:E32)</f>
        <v>1.0639999999999998</v>
      </c>
      <c r="F33" s="2"/>
      <c r="G33" s="2">
        <f t="shared" ref="G33" si="30">AVERAGE(G28:G32)</f>
        <v>1.0639999999999998</v>
      </c>
      <c r="H33" s="2">
        <f t="shared" ref="H33" si="31">AVERAGE(H28:H32)</f>
        <v>1.0840000000000001</v>
      </c>
      <c r="I33" s="2"/>
      <c r="J33" s="2"/>
      <c r="K33" s="2">
        <f t="shared" ref="K33" si="32">AVERAGE(K28:K32)</f>
        <v>1.0880000000000001</v>
      </c>
      <c r="L33" s="2">
        <f t="shared" ref="L33" si="33">AVERAGE(L28:L32)</f>
        <v>1.0880000000000001</v>
      </c>
      <c r="M33" s="2"/>
      <c r="N33" s="2"/>
    </row>
    <row r="35" spans="1:29" x14ac:dyDescent="0.45">
      <c r="P35" s="8" t="s">
        <v>16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9" x14ac:dyDescent="0.45">
      <c r="Q36" s="10" t="s">
        <v>6</v>
      </c>
      <c r="R36" t="s">
        <v>4</v>
      </c>
      <c r="V36" s="10" t="s">
        <v>7</v>
      </c>
      <c r="Z36" s="10" t="s">
        <v>8</v>
      </c>
    </row>
    <row r="37" spans="1:29" x14ac:dyDescent="0.45">
      <c r="Q37" s="7" t="s">
        <v>5</v>
      </c>
      <c r="R37" s="3" t="s">
        <v>1</v>
      </c>
      <c r="S37" s="4" t="s">
        <v>2</v>
      </c>
      <c r="T37" s="5" t="s">
        <v>15</v>
      </c>
      <c r="V37" s="3" t="s">
        <v>1</v>
      </c>
      <c r="W37" s="4" t="s">
        <v>2</v>
      </c>
      <c r="X37" s="5" t="s">
        <v>15</v>
      </c>
      <c r="Z37" s="3" t="s">
        <v>1</v>
      </c>
      <c r="AA37" s="4" t="s">
        <v>2</v>
      </c>
      <c r="AB37" s="5" t="s">
        <v>15</v>
      </c>
    </row>
    <row r="38" spans="1:29" x14ac:dyDescent="0.45">
      <c r="Q38" s="6">
        <v>2.21</v>
      </c>
      <c r="R38" s="6">
        <v>2.19</v>
      </c>
      <c r="S38" s="6">
        <v>2.1</v>
      </c>
      <c r="T38" s="6">
        <v>2.31</v>
      </c>
      <c r="V38" s="6">
        <v>2.21</v>
      </c>
      <c r="W38" s="6">
        <v>2.19</v>
      </c>
      <c r="X38" s="6">
        <v>2.11</v>
      </c>
      <c r="Y38" s="6"/>
      <c r="Z38" s="6">
        <v>2.1</v>
      </c>
      <c r="AA38" s="6">
        <v>2.31</v>
      </c>
      <c r="AB38" s="6">
        <v>2.48</v>
      </c>
    </row>
    <row r="39" spans="1:29" x14ac:dyDescent="0.45">
      <c r="Q39" s="6">
        <v>2.2599999999999998</v>
      </c>
      <c r="R39" s="6">
        <v>2.21</v>
      </c>
      <c r="S39" s="6">
        <v>2.15</v>
      </c>
      <c r="T39" s="6">
        <v>2.27</v>
      </c>
      <c r="V39" s="6">
        <v>2.2599999999999998</v>
      </c>
      <c r="W39" s="6">
        <v>2.21</v>
      </c>
      <c r="X39" s="6">
        <v>2.2599999999999998</v>
      </c>
      <c r="Y39" s="6"/>
      <c r="Z39" s="6">
        <v>2.15</v>
      </c>
      <c r="AA39" s="6">
        <v>2.27</v>
      </c>
      <c r="AB39" s="6">
        <v>2.2799999999999998</v>
      </c>
    </row>
    <row r="40" spans="1:29" x14ac:dyDescent="0.45">
      <c r="Q40" s="6">
        <v>2.16</v>
      </c>
      <c r="R40" s="6">
        <v>2.21</v>
      </c>
      <c r="S40" s="6">
        <v>2.19</v>
      </c>
      <c r="T40" s="6">
        <v>2.31</v>
      </c>
      <c r="V40" s="6">
        <v>2.16</v>
      </c>
      <c r="W40" s="6">
        <v>2.21</v>
      </c>
      <c r="X40" s="6">
        <v>2.35</v>
      </c>
      <c r="Y40" s="6"/>
      <c r="Z40" s="6">
        <v>2.19</v>
      </c>
      <c r="AA40" s="6">
        <v>2.31</v>
      </c>
      <c r="AB40" s="6">
        <v>2.3199999999999998</v>
      </c>
    </row>
    <row r="41" spans="1:29" x14ac:dyDescent="0.45">
      <c r="Q41" s="6">
        <v>2.2799999999999998</v>
      </c>
      <c r="R41" s="6">
        <v>2.2799999999999998</v>
      </c>
      <c r="S41" s="6">
        <v>2.27</v>
      </c>
      <c r="T41" s="6">
        <v>2.2999999999999998</v>
      </c>
      <c r="V41" s="6">
        <v>2.2799999999999998</v>
      </c>
      <c r="W41" s="6">
        <v>2.2799999999999998</v>
      </c>
      <c r="X41" s="6">
        <v>2.39</v>
      </c>
      <c r="Y41" s="6"/>
      <c r="Z41" s="6">
        <v>2.27</v>
      </c>
      <c r="AA41" s="6">
        <v>2.2999999999999998</v>
      </c>
      <c r="AB41" s="6">
        <v>2.4300000000000002</v>
      </c>
    </row>
    <row r="42" spans="1:29" x14ac:dyDescent="0.45">
      <c r="Q42" s="6">
        <v>2.31</v>
      </c>
      <c r="R42" s="6">
        <v>2.29</v>
      </c>
      <c r="S42" s="6">
        <v>2.2400000000000002</v>
      </c>
      <c r="T42" s="6">
        <v>2.1800000000000002</v>
      </c>
      <c r="V42" s="6">
        <v>2.31</v>
      </c>
      <c r="W42" s="6">
        <v>2.29</v>
      </c>
      <c r="X42" s="6">
        <v>2.4700000000000002</v>
      </c>
      <c r="Y42" s="6"/>
      <c r="Z42" s="6">
        <v>2.2400000000000002</v>
      </c>
      <c r="AA42" s="6">
        <v>2.1800000000000002</v>
      </c>
      <c r="AB42" s="6">
        <v>2.52</v>
      </c>
    </row>
    <row r="43" spans="1:29" x14ac:dyDescent="0.45">
      <c r="P43" s="2" t="s">
        <v>17</v>
      </c>
      <c r="Q43" s="2">
        <f>AVERAGE(Q38:Q42)</f>
        <v>2.2440000000000002</v>
      </c>
      <c r="R43" s="2">
        <f t="shared" ref="R43" si="34">AVERAGE(R38:R42)</f>
        <v>2.2359999999999998</v>
      </c>
      <c r="S43" s="2">
        <f t="shared" ref="S43" si="35">AVERAGE(S38:S42)</f>
        <v>2.19</v>
      </c>
      <c r="T43" s="2">
        <f t="shared" ref="T43" si="36">AVERAGE(T38:T42)</f>
        <v>2.274</v>
      </c>
      <c r="U43" s="2"/>
      <c r="V43" s="2">
        <f t="shared" ref="V43" si="37">AVERAGE(V38:V42)</f>
        <v>2.2440000000000002</v>
      </c>
      <c r="W43" s="2">
        <f t="shared" ref="W43" si="38">AVERAGE(W38:W42)</f>
        <v>2.2359999999999998</v>
      </c>
      <c r="X43" s="2"/>
      <c r="Y43" s="2"/>
      <c r="Z43" s="2">
        <f t="shared" ref="Z43" si="39">AVERAGE(Z38:Z42)</f>
        <v>2.19</v>
      </c>
      <c r="AA43" s="2">
        <f t="shared" ref="AA43" si="40">AVERAGE(AA38:AA42)</f>
        <v>2.274</v>
      </c>
      <c r="AB43" s="2"/>
      <c r="AC4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7514E-8B3B-4EEC-8091-D9CB655CAD66}">
  <dimension ref="A1:M43"/>
  <sheetViews>
    <sheetView tabSelected="1" zoomScale="90" zoomScaleNormal="90" workbookViewId="0">
      <selection activeCell="J2" sqref="J2"/>
    </sheetView>
  </sheetViews>
  <sheetFormatPr defaultRowHeight="14.25" x14ac:dyDescent="0.45"/>
  <sheetData>
    <row r="1" spans="1:13" x14ac:dyDescent="0.45">
      <c r="A1" t="s">
        <v>18</v>
      </c>
    </row>
    <row r="2" spans="1:13" x14ac:dyDescent="0.45">
      <c r="A2" s="1" t="s">
        <v>0</v>
      </c>
      <c r="B2" s="9"/>
      <c r="C2" s="9"/>
      <c r="D2" s="9"/>
      <c r="E2" s="9"/>
      <c r="F2" s="9"/>
      <c r="H2" s="1" t="s">
        <v>10</v>
      </c>
      <c r="I2" s="9"/>
      <c r="J2" s="9"/>
      <c r="K2" s="9"/>
      <c r="L2" s="9"/>
      <c r="M2" s="9"/>
    </row>
    <row r="3" spans="1:13" x14ac:dyDescent="0.45">
      <c r="B3" s="10" t="s">
        <v>8</v>
      </c>
      <c r="C3" t="s">
        <v>4</v>
      </c>
      <c r="I3" s="10" t="s">
        <v>8</v>
      </c>
      <c r="J3" t="s">
        <v>4</v>
      </c>
    </row>
    <row r="4" spans="1:13" x14ac:dyDescent="0.45">
      <c r="B4" s="7" t="s">
        <v>5</v>
      </c>
      <c r="C4" s="3" t="s">
        <v>1</v>
      </c>
      <c r="D4" s="4" t="s">
        <v>2</v>
      </c>
      <c r="E4" s="5" t="s">
        <v>15</v>
      </c>
      <c r="I4" s="7" t="s">
        <v>5</v>
      </c>
      <c r="J4" s="3" t="s">
        <v>1</v>
      </c>
      <c r="K4" s="4" t="s">
        <v>2</v>
      </c>
      <c r="L4" s="5" t="s">
        <v>15</v>
      </c>
    </row>
    <row r="5" spans="1:13" x14ac:dyDescent="0.45">
      <c r="B5" s="6">
        <v>12.2</v>
      </c>
      <c r="C5" s="6">
        <v>13</v>
      </c>
      <c r="D5" s="6">
        <v>14</v>
      </c>
      <c r="E5" s="6">
        <v>16</v>
      </c>
      <c r="I5" s="6">
        <v>1.1299999999999999</v>
      </c>
      <c r="J5" s="6">
        <v>1.26</v>
      </c>
      <c r="K5" s="6">
        <v>1.45</v>
      </c>
      <c r="L5" s="6">
        <v>1.19</v>
      </c>
    </row>
    <row r="6" spans="1:13" x14ac:dyDescent="0.45">
      <c r="B6" s="6">
        <v>13.5</v>
      </c>
      <c r="C6" s="6">
        <v>14</v>
      </c>
      <c r="D6" s="6">
        <v>13</v>
      </c>
      <c r="E6" s="6">
        <v>11</v>
      </c>
      <c r="I6" s="6">
        <v>1.18</v>
      </c>
      <c r="J6" s="6">
        <v>1.21</v>
      </c>
      <c r="K6" s="6">
        <v>1.39</v>
      </c>
      <c r="L6" s="6">
        <v>1.25</v>
      </c>
    </row>
    <row r="7" spans="1:13" x14ac:dyDescent="0.45">
      <c r="B7" s="6">
        <v>19</v>
      </c>
      <c r="C7" s="6">
        <v>16</v>
      </c>
      <c r="D7" s="6">
        <v>14</v>
      </c>
      <c r="E7" s="6">
        <v>15</v>
      </c>
      <c r="I7" s="6">
        <v>1.32</v>
      </c>
      <c r="J7" s="6">
        <v>1.17</v>
      </c>
      <c r="K7" s="6">
        <v>1.23</v>
      </c>
      <c r="L7" s="6">
        <v>1.41</v>
      </c>
    </row>
    <row r="8" spans="1:13" x14ac:dyDescent="0.45">
      <c r="B8" s="6">
        <v>12</v>
      </c>
      <c r="C8" s="6">
        <v>14.5</v>
      </c>
      <c r="D8" s="6">
        <v>16</v>
      </c>
      <c r="E8" s="6">
        <v>11</v>
      </c>
      <c r="I8" s="6">
        <v>1.25</v>
      </c>
      <c r="J8" s="6">
        <v>1.1499999999999999</v>
      </c>
      <c r="K8" s="6">
        <v>1.19</v>
      </c>
      <c r="L8" s="6">
        <v>1.26</v>
      </c>
    </row>
    <row r="9" spans="1:13" x14ac:dyDescent="0.45">
      <c r="B9" s="6">
        <v>15</v>
      </c>
      <c r="C9" s="6">
        <v>13</v>
      </c>
      <c r="D9" s="6">
        <v>12</v>
      </c>
      <c r="E9" s="6">
        <v>10</v>
      </c>
      <c r="I9" s="6">
        <v>1.21</v>
      </c>
      <c r="J9" s="6">
        <v>1.1399999999999999</v>
      </c>
      <c r="K9" s="6">
        <v>1.23</v>
      </c>
      <c r="L9" s="6">
        <v>1.1100000000000001</v>
      </c>
    </row>
    <row r="10" spans="1:13" x14ac:dyDescent="0.45">
      <c r="A10" s="2" t="s">
        <v>17</v>
      </c>
      <c r="B10" s="2">
        <f>AVERAGE(B5:B9)</f>
        <v>14.34</v>
      </c>
      <c r="C10" s="2">
        <f t="shared" ref="C10:E10" si="0">AVERAGE(C5:C9)</f>
        <v>14.1</v>
      </c>
      <c r="D10" s="2">
        <f t="shared" si="0"/>
        <v>13.8</v>
      </c>
      <c r="E10" s="2">
        <f t="shared" si="0"/>
        <v>12.6</v>
      </c>
      <c r="F10" s="2"/>
      <c r="H10" s="2" t="s">
        <v>17</v>
      </c>
      <c r="I10" s="2">
        <f>AVERAGE(I5:I9)</f>
        <v>1.218</v>
      </c>
      <c r="J10" s="2">
        <f t="shared" ref="J10:L10" si="1">AVERAGE(J5:J9)</f>
        <v>1.1859999999999997</v>
      </c>
      <c r="K10" s="2">
        <f t="shared" si="1"/>
        <v>1.298</v>
      </c>
      <c r="L10" s="2">
        <f t="shared" si="1"/>
        <v>1.244</v>
      </c>
      <c r="M10" s="2"/>
    </row>
    <row r="13" spans="1:13" x14ac:dyDescent="0.45">
      <c r="A13" s="8" t="s">
        <v>9</v>
      </c>
      <c r="B13" s="8"/>
      <c r="C13" s="8"/>
      <c r="D13" s="8"/>
      <c r="E13" s="8"/>
      <c r="F13" s="8"/>
      <c r="H13" s="8" t="s">
        <v>11</v>
      </c>
      <c r="I13" s="8"/>
      <c r="J13" s="8"/>
      <c r="K13" s="8"/>
      <c r="L13" s="8"/>
      <c r="M13" s="8"/>
    </row>
    <row r="14" spans="1:13" x14ac:dyDescent="0.45">
      <c r="B14" s="10" t="s">
        <v>8</v>
      </c>
      <c r="C14" t="s">
        <v>4</v>
      </c>
      <c r="I14" s="10" t="s">
        <v>8</v>
      </c>
      <c r="J14" t="s">
        <v>4</v>
      </c>
    </row>
    <row r="15" spans="1:13" x14ac:dyDescent="0.45">
      <c r="B15" s="7" t="s">
        <v>5</v>
      </c>
      <c r="C15" s="3" t="s">
        <v>1</v>
      </c>
      <c r="D15" s="4" t="s">
        <v>2</v>
      </c>
      <c r="E15" s="5" t="s">
        <v>15</v>
      </c>
      <c r="I15" s="7" t="s">
        <v>5</v>
      </c>
      <c r="J15" s="3" t="s">
        <v>1</v>
      </c>
      <c r="K15" s="4" t="s">
        <v>2</v>
      </c>
      <c r="L15" s="5" t="s">
        <v>15</v>
      </c>
    </row>
    <row r="16" spans="1:13" x14ac:dyDescent="0.45">
      <c r="B16" s="6">
        <v>0.77</v>
      </c>
      <c r="C16" s="6">
        <v>0.48</v>
      </c>
      <c r="D16" s="6">
        <v>0.49</v>
      </c>
      <c r="E16" s="6">
        <v>0.57999999999999996</v>
      </c>
      <c r="I16" s="6">
        <v>2.1800000000000002</v>
      </c>
      <c r="J16" s="6">
        <v>2.11</v>
      </c>
      <c r="K16" s="6">
        <v>2.16</v>
      </c>
      <c r="L16" s="6">
        <v>2.2200000000000002</v>
      </c>
    </row>
    <row r="17" spans="1:13" x14ac:dyDescent="0.45">
      <c r="B17" s="6">
        <v>0.98</v>
      </c>
      <c r="C17" s="6">
        <v>0.72</v>
      </c>
      <c r="D17" s="6">
        <v>0.71</v>
      </c>
      <c r="E17" s="6">
        <v>0.45</v>
      </c>
      <c r="I17" s="6">
        <v>2.23</v>
      </c>
      <c r="J17" s="6">
        <v>2.3199999999999998</v>
      </c>
      <c r="K17" s="6">
        <v>2.23</v>
      </c>
      <c r="L17" s="6">
        <v>2.1</v>
      </c>
    </row>
    <row r="18" spans="1:13" x14ac:dyDescent="0.45">
      <c r="B18" s="6">
        <v>0.72</v>
      </c>
      <c r="C18" s="6">
        <v>0.61</v>
      </c>
      <c r="D18" s="6">
        <v>0.5</v>
      </c>
      <c r="E18" s="6">
        <v>0.56999999999999995</v>
      </c>
      <c r="I18" s="6">
        <v>2.37</v>
      </c>
      <c r="J18" s="6">
        <v>2.1800000000000002</v>
      </c>
      <c r="K18" s="6">
        <v>2.31</v>
      </c>
      <c r="L18" s="6">
        <v>2.2599999999999998</v>
      </c>
    </row>
    <row r="19" spans="1:13" x14ac:dyDescent="0.45">
      <c r="B19" s="6">
        <v>0.69</v>
      </c>
      <c r="C19" s="6">
        <v>0.69</v>
      </c>
      <c r="D19" s="6">
        <v>0.63</v>
      </c>
      <c r="E19" s="6">
        <v>0.72</v>
      </c>
      <c r="I19" s="6">
        <v>2.4900000000000002</v>
      </c>
      <c r="J19" s="6">
        <v>2.16</v>
      </c>
      <c r="K19" s="6">
        <v>2.1800000000000002</v>
      </c>
      <c r="L19" s="6">
        <v>2.17</v>
      </c>
    </row>
    <row r="20" spans="1:13" x14ac:dyDescent="0.45">
      <c r="B20" s="6">
        <v>0.82</v>
      </c>
      <c r="C20" s="6">
        <v>0.56999999999999995</v>
      </c>
      <c r="D20" s="6">
        <v>0.64</v>
      </c>
      <c r="E20" s="6">
        <v>0.53</v>
      </c>
      <c r="I20" s="6">
        <v>2.31</v>
      </c>
      <c r="J20" s="6">
        <v>2.2200000000000002</v>
      </c>
      <c r="K20" s="6">
        <v>2.41</v>
      </c>
      <c r="L20" s="6">
        <v>2.41</v>
      </c>
    </row>
    <row r="21" spans="1:13" x14ac:dyDescent="0.45">
      <c r="A21" s="2" t="s">
        <v>17</v>
      </c>
      <c r="B21" s="2">
        <f>AVERAGE(B16:B20)</f>
        <v>0.79599999999999993</v>
      </c>
      <c r="C21" s="2">
        <f t="shared" ref="C21:E21" si="2">AVERAGE(C16:C20)</f>
        <v>0.61399999999999999</v>
      </c>
      <c r="D21" s="2">
        <f t="shared" si="2"/>
        <v>0.59400000000000008</v>
      </c>
      <c r="E21" s="2">
        <f t="shared" si="2"/>
        <v>0.57000000000000006</v>
      </c>
      <c r="F21" s="2"/>
      <c r="H21" s="2" t="s">
        <v>17</v>
      </c>
      <c r="I21" s="2">
        <f>AVERAGE(I16:I20)</f>
        <v>2.3159999999999998</v>
      </c>
      <c r="J21" s="2">
        <f t="shared" ref="J21:L21" si="3">AVERAGE(J16:J20)</f>
        <v>2.198</v>
      </c>
      <c r="K21" s="2">
        <f t="shared" si="3"/>
        <v>2.258</v>
      </c>
      <c r="L21" s="2">
        <f t="shared" si="3"/>
        <v>2.2320000000000002</v>
      </c>
      <c r="M21" s="2"/>
    </row>
    <row r="24" spans="1:13" x14ac:dyDescent="0.45">
      <c r="H24" s="1" t="s">
        <v>12</v>
      </c>
      <c r="I24" s="9"/>
      <c r="J24" s="9"/>
      <c r="K24" s="9"/>
      <c r="L24" s="9"/>
      <c r="M24" s="9"/>
    </row>
    <row r="25" spans="1:13" x14ac:dyDescent="0.45">
      <c r="A25" s="11" t="s">
        <v>13</v>
      </c>
      <c r="B25" s="11"/>
      <c r="C25" s="11"/>
      <c r="D25" s="11"/>
      <c r="E25" s="11"/>
      <c r="F25" s="11"/>
      <c r="I25" s="10" t="s">
        <v>8</v>
      </c>
      <c r="J25" t="s">
        <v>4</v>
      </c>
    </row>
    <row r="26" spans="1:13" x14ac:dyDescent="0.45">
      <c r="B26" s="10" t="s">
        <v>8</v>
      </c>
      <c r="C26" t="s">
        <v>14</v>
      </c>
      <c r="I26" s="7" t="s">
        <v>5</v>
      </c>
      <c r="J26" s="3" t="s">
        <v>1</v>
      </c>
      <c r="K26" s="4" t="s">
        <v>2</v>
      </c>
      <c r="L26" s="5" t="s">
        <v>2</v>
      </c>
    </row>
    <row r="27" spans="1:13" x14ac:dyDescent="0.45">
      <c r="B27" s="7" t="s">
        <v>5</v>
      </c>
      <c r="C27" s="3" t="s">
        <v>1</v>
      </c>
      <c r="D27" s="4" t="s">
        <v>2</v>
      </c>
      <c r="E27" s="5" t="s">
        <v>15</v>
      </c>
      <c r="I27" s="6">
        <v>2.09</v>
      </c>
      <c r="J27" s="6">
        <v>2.13</v>
      </c>
      <c r="K27" s="6">
        <v>2.15</v>
      </c>
      <c r="L27" s="6">
        <v>2.16</v>
      </c>
    </row>
    <row r="28" spans="1:13" x14ac:dyDescent="0.45">
      <c r="B28" s="6">
        <v>1.1100000000000001</v>
      </c>
      <c r="C28" s="6">
        <v>1.04</v>
      </c>
      <c r="D28" s="6">
        <v>1.1399999999999999</v>
      </c>
      <c r="E28" s="6">
        <v>1.1299999999999999</v>
      </c>
      <c r="I28" s="6">
        <v>2.23</v>
      </c>
      <c r="J28" s="6">
        <v>2.36</v>
      </c>
      <c r="K28" s="6">
        <v>2.23</v>
      </c>
      <c r="L28" s="6">
        <v>2.36</v>
      </c>
    </row>
    <row r="29" spans="1:13" x14ac:dyDescent="0.45">
      <c r="B29" s="6">
        <v>1.0900000000000001</v>
      </c>
      <c r="C29" s="6">
        <v>1.03</v>
      </c>
      <c r="D29" s="6">
        <v>1.1000000000000001</v>
      </c>
      <c r="E29" s="6">
        <v>1.08</v>
      </c>
      <c r="I29" s="6">
        <v>2.41</v>
      </c>
      <c r="J29" s="6">
        <v>2.2799999999999998</v>
      </c>
      <c r="K29" s="6">
        <v>2.31</v>
      </c>
      <c r="L29" s="6">
        <v>2.3199999999999998</v>
      </c>
    </row>
    <row r="30" spans="1:13" x14ac:dyDescent="0.45">
      <c r="B30" s="6">
        <v>1.02</v>
      </c>
      <c r="C30" s="6">
        <v>1.0900000000000001</v>
      </c>
      <c r="D30" s="6">
        <v>1.0900000000000001</v>
      </c>
      <c r="E30" s="6">
        <v>1.1299999999999999</v>
      </c>
      <c r="I30" s="6">
        <v>2.2599999999999998</v>
      </c>
      <c r="J30" s="6">
        <v>2.39</v>
      </c>
      <c r="K30" s="6">
        <v>2.21</v>
      </c>
      <c r="L30" s="6">
        <v>2.23</v>
      </c>
    </row>
    <row r="31" spans="1:13" x14ac:dyDescent="0.45">
      <c r="B31" s="6">
        <v>1.04</v>
      </c>
      <c r="C31" s="6">
        <v>1.04</v>
      </c>
      <c r="D31" s="6">
        <v>1.05</v>
      </c>
      <c r="E31" s="6">
        <v>1.03</v>
      </c>
      <c r="I31" s="6">
        <v>2.36</v>
      </c>
      <c r="J31" s="6">
        <v>2.17</v>
      </c>
      <c r="K31" s="6">
        <v>2.25</v>
      </c>
      <c r="L31" s="6">
        <v>2.19</v>
      </c>
    </row>
    <row r="32" spans="1:13" x14ac:dyDescent="0.45">
      <c r="B32" s="6">
        <v>1.02</v>
      </c>
      <c r="C32" s="6">
        <v>1.1000000000000001</v>
      </c>
      <c r="D32" s="6">
        <v>1.1100000000000001</v>
      </c>
      <c r="E32" s="6">
        <v>1.03</v>
      </c>
      <c r="H32" s="2" t="s">
        <v>17</v>
      </c>
      <c r="I32" s="2">
        <f>AVERAGE(I27:I31)</f>
        <v>2.27</v>
      </c>
      <c r="J32" s="2">
        <f t="shared" ref="J32:L32" si="4">AVERAGE(J27:J31)</f>
        <v>2.266</v>
      </c>
      <c r="K32" s="2">
        <f t="shared" si="4"/>
        <v>2.2299999999999995</v>
      </c>
      <c r="L32" s="2">
        <f t="shared" si="4"/>
        <v>2.2519999999999998</v>
      </c>
      <c r="M32" s="2"/>
    </row>
    <row r="33" spans="1:13" x14ac:dyDescent="0.45">
      <c r="A33" s="2" t="s">
        <v>17</v>
      </c>
      <c r="B33" s="2">
        <f>AVERAGE(B28:B32)</f>
        <v>1.0559999999999998</v>
      </c>
      <c r="C33" s="2">
        <f t="shared" ref="C33:E33" si="5">AVERAGE(C28:C32)</f>
        <v>1.06</v>
      </c>
      <c r="D33" s="2">
        <f t="shared" si="5"/>
        <v>1.0980000000000001</v>
      </c>
      <c r="E33" s="2">
        <f t="shared" si="5"/>
        <v>1.08</v>
      </c>
      <c r="F33" s="2"/>
    </row>
    <row r="35" spans="1:13" x14ac:dyDescent="0.45">
      <c r="H35" s="8" t="s">
        <v>12</v>
      </c>
      <c r="I35" s="8"/>
      <c r="J35" s="8"/>
      <c r="K35" s="8"/>
      <c r="L35" s="8"/>
      <c r="M35" s="8"/>
    </row>
    <row r="36" spans="1:13" x14ac:dyDescent="0.45">
      <c r="I36" s="10" t="s">
        <v>8</v>
      </c>
      <c r="J36" t="s">
        <v>4</v>
      </c>
    </row>
    <row r="37" spans="1:13" x14ac:dyDescent="0.45">
      <c r="I37" s="7" t="s">
        <v>5</v>
      </c>
      <c r="J37" s="3" t="s">
        <v>1</v>
      </c>
      <c r="K37" s="4" t="s">
        <v>2</v>
      </c>
      <c r="L37" s="5" t="s">
        <v>2</v>
      </c>
    </row>
    <row r="38" spans="1:13" x14ac:dyDescent="0.45">
      <c r="I38" s="6">
        <v>2.11</v>
      </c>
      <c r="J38" s="6">
        <v>2.13</v>
      </c>
      <c r="K38" s="6">
        <v>2.3199999999999998</v>
      </c>
      <c r="L38" s="6">
        <v>2.14</v>
      </c>
    </row>
    <row r="39" spans="1:13" x14ac:dyDescent="0.45">
      <c r="I39" s="6">
        <v>2.34</v>
      </c>
      <c r="J39" s="6">
        <v>2.25</v>
      </c>
      <c r="K39" s="6">
        <v>2.21</v>
      </c>
      <c r="L39" s="6">
        <v>2.65</v>
      </c>
    </row>
    <row r="40" spans="1:13" x14ac:dyDescent="0.45">
      <c r="I40" s="6">
        <v>2.25</v>
      </c>
      <c r="J40" s="6">
        <v>2.2599999999999998</v>
      </c>
      <c r="K40" s="6">
        <v>2.33</v>
      </c>
      <c r="L40" s="6">
        <v>2.39</v>
      </c>
    </row>
    <row r="41" spans="1:13" x14ac:dyDescent="0.45">
      <c r="I41" s="6">
        <v>2.21</v>
      </c>
      <c r="J41" s="6">
        <v>2.21</v>
      </c>
      <c r="K41" s="6">
        <v>2.25</v>
      </c>
      <c r="L41" s="6">
        <v>2.64</v>
      </c>
    </row>
    <row r="42" spans="1:13" x14ac:dyDescent="0.45">
      <c r="I42" s="6">
        <v>2.2999999999999998</v>
      </c>
      <c r="J42" s="6">
        <v>2.3199999999999998</v>
      </c>
      <c r="K42" s="6">
        <v>2.5499999999999998</v>
      </c>
      <c r="L42" s="6">
        <v>2.78</v>
      </c>
    </row>
    <row r="43" spans="1:13" x14ac:dyDescent="0.45">
      <c r="H43" s="2" t="s">
        <v>17</v>
      </c>
      <c r="I43" s="2">
        <f>AVERAGE(I38:I42)</f>
        <v>2.242</v>
      </c>
      <c r="J43" s="2">
        <f t="shared" ref="J43:L43" si="6">AVERAGE(J38:J42)</f>
        <v>2.234</v>
      </c>
      <c r="K43" s="2">
        <f t="shared" si="6"/>
        <v>2.3319999999999999</v>
      </c>
      <c r="L43" s="2">
        <f t="shared" si="6"/>
        <v>2.52</v>
      </c>
      <c r="M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Biodistrybution</vt:lpstr>
      <vt:lpstr>Biocompatybility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Gonciarz</dc:creator>
  <cp:lastModifiedBy>Weronika Gonciarz</cp:lastModifiedBy>
  <dcterms:created xsi:type="dcterms:W3CDTF">2023-01-30T18:03:09Z</dcterms:created>
  <dcterms:modified xsi:type="dcterms:W3CDTF">2026-01-04T18:00:38Z</dcterms:modified>
</cp:coreProperties>
</file>